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05" windowWidth="10005" windowHeight="7005" activeTab="0"/>
  </bookViews>
  <sheets>
    <sheet name="rep" sheetId="1" r:id="rId1"/>
  </sheets>
  <definedNames/>
  <calcPr fullCalcOnLoad="1"/>
</workbook>
</file>

<file path=xl/sharedStrings.xml><?xml version="1.0" encoding="utf-8"?>
<sst xmlns="http://schemas.openxmlformats.org/spreadsheetml/2006/main" count="80" uniqueCount="50">
  <si>
    <t>03</t>
  </si>
  <si>
    <t>Результаты ГИА-9 по физике</t>
  </si>
  <si>
    <t>073</t>
  </si>
  <si>
    <t>ПВО г.Краснодара</t>
  </si>
  <si>
    <t>НЕ ИЗМЕНЯТЬ Служебное поле</t>
  </si>
  <si>
    <t>№ п/п</t>
  </si>
  <si>
    <t>Код ОУ</t>
  </si>
  <si>
    <t>Класс</t>
  </si>
  <si>
    <t>Фамилия</t>
  </si>
  <si>
    <t>Имя</t>
  </si>
  <si>
    <t>Отчество</t>
  </si>
  <si>
    <t>Вар</t>
  </si>
  <si>
    <t>Часть 1</t>
  </si>
  <si>
    <t>Часть 2</t>
  </si>
  <si>
    <t>Сл1</t>
  </si>
  <si>
    <t>Маска ответов части 1</t>
  </si>
  <si>
    <t>Маска ответов части 2</t>
  </si>
  <si>
    <t>Верных ответов</t>
  </si>
  <si>
    <t>Оценка</t>
  </si>
  <si>
    <t>9А</t>
  </si>
  <si>
    <t>Александрович</t>
  </si>
  <si>
    <t>9Б</t>
  </si>
  <si>
    <t>9В</t>
  </si>
  <si>
    <t>9Г</t>
  </si>
  <si>
    <t>E2E42A56-51A8-4EBD-AEFE-F22AD1C750B8</t>
  </si>
  <si>
    <t>007304</t>
  </si>
  <si>
    <t>Лобода</t>
  </si>
  <si>
    <t>Денис</t>
  </si>
  <si>
    <t>71EE504E-1BF3-42BC-9866-69746594D1D9</t>
  </si>
  <si>
    <t>Петросян</t>
  </si>
  <si>
    <t>Тигран</t>
  </si>
  <si>
    <t>Юрикович</t>
  </si>
  <si>
    <t>67E1B6AA-8A25-49FD-B4CB-A72F6CA7D84F</t>
  </si>
  <si>
    <t>Сизоненко</t>
  </si>
  <si>
    <t>Кирилл</t>
  </si>
  <si>
    <t>F085AE59-A027-4740-A78E-3F976AC916D0</t>
  </si>
  <si>
    <t>Куракина</t>
  </si>
  <si>
    <t>Александра</t>
  </si>
  <si>
    <t>Валерьевна</t>
  </si>
  <si>
    <t>4(4)0(2)0(3)1(3)</t>
  </si>
  <si>
    <t>0(4)1(2)0(3)0(3)</t>
  </si>
  <si>
    <t>4(4)0(2)0(3)0(3)</t>
  </si>
  <si>
    <t>1(4)1(2)0(3)0(3)</t>
  </si>
  <si>
    <t>% качества - 50</t>
  </si>
  <si>
    <t>Преподаватели в классах: Самойленко Н.П.</t>
  </si>
  <si>
    <t>Оценки:  "5" - 0 человек</t>
  </si>
  <si>
    <t xml:space="preserve">                 "4" - 2 человека</t>
  </si>
  <si>
    <t xml:space="preserve">                 "3" - 0 человек</t>
  </si>
  <si>
    <t xml:space="preserve">                 "2" - 2 человека</t>
  </si>
  <si>
    <t>Средний балл - 3,00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</si>
</sst>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\$#,##0_);\(\$#,##0\)"/>
    <numFmt numFmtId="181" formatCode="_(\$#,##0_);[Red]\(\$#,##0\)"/>
    <numFmt numFmtId="182" formatCode="_(\$#,##0.00_);\(\$#,##0.00\)"/>
    <numFmt numFmtId="183" formatCode="_(\$#,##0.00_);[Red]\(\$#,##0.00\)"/>
    <numFmt numFmtId="184" formatCode="#\ ?/?"/>
    <numFmt numFmtId="185" formatCode="#\ ??/??"/>
    <numFmt numFmtId="186" formatCode="m/d/yy"/>
    <numFmt numFmtId="187" formatCode="d\-mmm\-yy"/>
    <numFmt numFmtId="188" formatCode="d\-mmm"/>
    <numFmt numFmtId="189" formatCode="mmmm\-yy"/>
    <numFmt numFmtId="190" formatCode="m/d/yy\ h:mm"/>
    <numFmt numFmtId="191" formatCode="#,##0_);\(#,##0\)"/>
    <numFmt numFmtId="192" formatCode="#,##0_);[Red]\(#,##0\)"/>
    <numFmt numFmtId="193" formatCode="#,##0.00_);\(#,##0.00\)"/>
    <numFmt numFmtId="194" formatCode="#,##0.00_);[Red]\(#,##0.00\)"/>
    <numFmt numFmtId="195" formatCode="_(* #,##0_);_(* \(#,##0\);_(* &quot;-&quot;_);_(@_)"/>
    <numFmt numFmtId="196" formatCode="_(\$* #,##0_);_(\$* \(#,##0\);_(\$* &quot;-&quot;_);_(@_)"/>
    <numFmt numFmtId="197" formatCode="_(* #,##0.00_);_(* \(#,##0.00\);_(* &quot;-&quot;??_);_(@_)"/>
    <numFmt numFmtId="198" formatCode="_(\$* #,##0.00_);_(\$* \(#,##0.00\);_(\$* &quot;-&quot;??_);_(@_)"/>
    <numFmt numFmtId="199" formatCode="#\ #0.0E+0"/>
  </numFmts>
  <fonts count="41"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9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98" fontId="0" fillId="0" borderId="0">
      <alignment/>
      <protection/>
    </xf>
    <xf numFmtId="45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6" fontId="0" fillId="0" borderId="0">
      <alignment/>
      <protection/>
    </xf>
    <xf numFmtId="197" fontId="0" fillId="0" borderId="0">
      <alignment/>
      <protection/>
    </xf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33" borderId="11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33" borderId="12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I22"/>
  <sheetViews>
    <sheetView tabSelected="1" zoomScaleSheetLayoutView="100" zoomScalePageLayoutView="0" workbookViewId="0" topLeftCell="B1">
      <selection activeCell="AB17" sqref="AB17"/>
    </sheetView>
  </sheetViews>
  <sheetFormatPr defaultColWidth="8.88671875" defaultRowHeight="15"/>
  <cols>
    <col min="1" max="1" width="5.77734375" style="0" hidden="1" customWidth="1"/>
    <col min="2" max="2" width="4.88671875" style="2" customWidth="1"/>
    <col min="3" max="3" width="6.21484375" style="0" hidden="1" customWidth="1"/>
    <col min="4" max="4" width="6.10546875" style="2" customWidth="1"/>
    <col min="5" max="5" width="12.10546875" style="0" customWidth="1"/>
    <col min="6" max="6" width="12.4453125" style="0" customWidth="1"/>
    <col min="7" max="7" width="14.88671875" style="0" customWidth="1"/>
    <col min="8" max="8" width="4.6640625" style="0" customWidth="1"/>
    <col min="9" max="34" width="2.3359375" style="0" customWidth="1"/>
    <col min="35" max="35" width="2.77734375" style="0" hidden="1" customWidth="1"/>
  </cols>
  <sheetData>
    <row r="1" spans="1:35" ht="15.75" customHeight="1">
      <c r="A1" s="1" t="s">
        <v>0</v>
      </c>
      <c r="B1" s="30" t="s">
        <v>1</v>
      </c>
      <c r="C1" s="31"/>
      <c r="D1" s="32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1:35" ht="15.75" customHeight="1">
      <c r="A2" s="1" t="s">
        <v>2</v>
      </c>
      <c r="B2" s="30" t="s">
        <v>3</v>
      </c>
      <c r="C2" s="31"/>
      <c r="D2" s="32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</row>
    <row r="3" spans="1:35" s="3" customFormat="1" ht="27" customHeight="1">
      <c r="A3" s="33" t="s">
        <v>4</v>
      </c>
      <c r="B3" s="27" t="s">
        <v>5</v>
      </c>
      <c r="C3" s="28" t="s">
        <v>6</v>
      </c>
      <c r="D3" s="27" t="s">
        <v>7</v>
      </c>
      <c r="E3" s="27" t="s">
        <v>8</v>
      </c>
      <c r="F3" s="27" t="s">
        <v>9</v>
      </c>
      <c r="G3" s="27" t="s">
        <v>10</v>
      </c>
      <c r="H3" s="27" t="s">
        <v>11</v>
      </c>
      <c r="I3" s="27" t="s">
        <v>12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 t="s">
        <v>13</v>
      </c>
      <c r="AF3" s="27"/>
      <c r="AG3" s="27"/>
      <c r="AH3" s="27"/>
      <c r="AI3" s="29" t="s">
        <v>14</v>
      </c>
    </row>
    <row r="4" spans="1:35" ht="15">
      <c r="A4" s="34"/>
      <c r="B4" s="28"/>
      <c r="C4" s="28"/>
      <c r="D4" s="28"/>
      <c r="E4" s="28"/>
      <c r="F4" s="28"/>
      <c r="G4" s="28"/>
      <c r="H4" s="28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>
        <v>8</v>
      </c>
      <c r="Q4" s="5">
        <v>9</v>
      </c>
      <c r="R4" s="5">
        <v>10</v>
      </c>
      <c r="S4" s="5">
        <v>11</v>
      </c>
      <c r="T4" s="5">
        <v>12</v>
      </c>
      <c r="U4" s="5">
        <v>13</v>
      </c>
      <c r="V4" s="5">
        <v>14</v>
      </c>
      <c r="W4" s="5">
        <v>15</v>
      </c>
      <c r="X4" s="5">
        <v>16</v>
      </c>
      <c r="Y4" s="5">
        <v>17</v>
      </c>
      <c r="Z4" s="5">
        <v>18</v>
      </c>
      <c r="AA4" s="5">
        <v>19</v>
      </c>
      <c r="AB4" s="5">
        <v>20</v>
      </c>
      <c r="AC4" s="5">
        <v>21</v>
      </c>
      <c r="AD4" s="5">
        <v>22</v>
      </c>
      <c r="AE4" s="5">
        <v>23</v>
      </c>
      <c r="AF4" s="5">
        <v>24</v>
      </c>
      <c r="AG4" s="5">
        <v>25</v>
      </c>
      <c r="AH4" s="5">
        <v>26</v>
      </c>
      <c r="AI4" s="28"/>
    </row>
    <row r="5" spans="1:35" ht="21.75" customHeight="1">
      <c r="A5" s="9" t="s">
        <v>24</v>
      </c>
      <c r="B5" s="7">
        <v>1</v>
      </c>
      <c r="C5" s="10" t="s">
        <v>25</v>
      </c>
      <c r="D5" s="7" t="s">
        <v>19</v>
      </c>
      <c r="E5" s="6" t="s">
        <v>26</v>
      </c>
      <c r="F5" s="6" t="s">
        <v>27</v>
      </c>
      <c r="G5" s="6" t="s">
        <v>20</v>
      </c>
      <c r="H5" s="7">
        <v>1</v>
      </c>
      <c r="I5" s="8">
        <v>2</v>
      </c>
      <c r="J5" s="8">
        <v>0</v>
      </c>
      <c r="K5" s="8">
        <v>1</v>
      </c>
      <c r="L5" s="8">
        <v>1</v>
      </c>
      <c r="M5" s="8">
        <v>1</v>
      </c>
      <c r="N5" s="8">
        <v>2</v>
      </c>
      <c r="O5" s="8">
        <v>1</v>
      </c>
      <c r="P5" s="8">
        <v>1</v>
      </c>
      <c r="Q5" s="8">
        <v>0</v>
      </c>
      <c r="R5" s="8">
        <v>1</v>
      </c>
      <c r="S5" s="8">
        <v>1</v>
      </c>
      <c r="T5" s="8">
        <v>1</v>
      </c>
      <c r="U5" s="8">
        <v>1</v>
      </c>
      <c r="V5" s="8">
        <v>0</v>
      </c>
      <c r="W5" s="8">
        <v>2</v>
      </c>
      <c r="X5" s="8">
        <v>1</v>
      </c>
      <c r="Y5" s="8">
        <v>1</v>
      </c>
      <c r="Z5" s="8">
        <v>1</v>
      </c>
      <c r="AA5" s="8">
        <v>1</v>
      </c>
      <c r="AB5" s="8">
        <v>0</v>
      </c>
      <c r="AC5" s="8">
        <v>1</v>
      </c>
      <c r="AD5" s="8">
        <v>2</v>
      </c>
      <c r="AE5" s="8">
        <v>4</v>
      </c>
      <c r="AF5" s="8">
        <v>0</v>
      </c>
      <c r="AG5" s="8">
        <v>0</v>
      </c>
      <c r="AH5" s="8">
        <v>1</v>
      </c>
      <c r="AI5" s="4" t="str">
        <f>IF(AE5=0,"0",IF(AE5=1,"1",IF(AE5=2,"2",IF(AE5=3,"3",IF(AE5=4,"4","?")))))&amp;IF(AF5=0,"0",IF(AF5=1,"1",IF(AF5=2,"2","?")))&amp;IF(AG5=0,"0",IF(AG5=1,"1",IF(AG5=2,"2",IF(AG5=3,"3","?"))))&amp;IF(AH5=0,"0",IF(AH5=1,"1",IF(AH5=2,"2",IF(AH5=3,"3","?"))))</f>
        <v>4001</v>
      </c>
    </row>
    <row r="6" spans="1:35" ht="21.75" customHeight="1">
      <c r="A6" s="9" t="s">
        <v>28</v>
      </c>
      <c r="B6" s="7">
        <v>2</v>
      </c>
      <c r="C6" s="10" t="s">
        <v>25</v>
      </c>
      <c r="D6" s="7" t="s">
        <v>21</v>
      </c>
      <c r="E6" s="6" t="s">
        <v>29</v>
      </c>
      <c r="F6" s="6" t="s">
        <v>30</v>
      </c>
      <c r="G6" s="6" t="s">
        <v>31</v>
      </c>
      <c r="H6" s="7">
        <v>3</v>
      </c>
      <c r="I6" s="8">
        <v>0</v>
      </c>
      <c r="J6" s="8">
        <v>1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1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2</v>
      </c>
      <c r="X6" s="8">
        <v>0</v>
      </c>
      <c r="Y6" s="8">
        <v>0</v>
      </c>
      <c r="Z6" s="8">
        <v>0</v>
      </c>
      <c r="AA6" s="8">
        <v>0</v>
      </c>
      <c r="AB6" s="8">
        <v>1</v>
      </c>
      <c r="AC6" s="8">
        <v>0</v>
      </c>
      <c r="AD6" s="8">
        <v>0</v>
      </c>
      <c r="AE6" s="8">
        <v>0</v>
      </c>
      <c r="AF6" s="8">
        <v>1</v>
      </c>
      <c r="AG6" s="8">
        <v>0</v>
      </c>
      <c r="AH6" s="8">
        <v>0</v>
      </c>
      <c r="AI6" s="4" t="str">
        <f>IF(AE6=0,"0",IF(AE6=1,"1",IF(AE6=2,"2",IF(AE6=3,"3",IF(AE6=4,"4","?")))))&amp;IF(AF6=0,"0",IF(AF6=1,"1",IF(AF6=2,"2","?")))&amp;IF(AG6=0,"0",IF(AG6=1,"1",IF(AG6=2,"2",IF(AG6=3,"3","?"))))&amp;IF(AH6=0,"0",IF(AH6=1,"1",IF(AH6=2,"2",IF(AH6=3,"3","?"))))</f>
        <v>0100</v>
      </c>
    </row>
    <row r="7" spans="1:35" ht="21.75" customHeight="1">
      <c r="A7" s="9" t="s">
        <v>32</v>
      </c>
      <c r="B7" s="7">
        <v>3</v>
      </c>
      <c r="C7" s="10" t="s">
        <v>25</v>
      </c>
      <c r="D7" s="7" t="s">
        <v>22</v>
      </c>
      <c r="E7" s="6" t="s">
        <v>33</v>
      </c>
      <c r="F7" s="6" t="s">
        <v>34</v>
      </c>
      <c r="G7" s="6" t="s">
        <v>20</v>
      </c>
      <c r="H7" s="7">
        <v>4</v>
      </c>
      <c r="I7" s="8">
        <v>1</v>
      </c>
      <c r="J7" s="8">
        <v>0</v>
      </c>
      <c r="K7" s="8">
        <v>1</v>
      </c>
      <c r="L7" s="8">
        <v>0</v>
      </c>
      <c r="M7" s="8">
        <v>1</v>
      </c>
      <c r="N7" s="8">
        <v>1</v>
      </c>
      <c r="O7" s="8">
        <v>0</v>
      </c>
      <c r="P7" s="8">
        <v>1</v>
      </c>
      <c r="Q7" s="8">
        <v>2</v>
      </c>
      <c r="R7" s="8">
        <v>1</v>
      </c>
      <c r="S7" s="8">
        <v>1</v>
      </c>
      <c r="T7" s="8">
        <v>1</v>
      </c>
      <c r="U7" s="8">
        <v>1</v>
      </c>
      <c r="V7" s="8">
        <v>0</v>
      </c>
      <c r="W7" s="8">
        <v>2</v>
      </c>
      <c r="X7" s="8">
        <v>0</v>
      </c>
      <c r="Y7" s="8">
        <v>1</v>
      </c>
      <c r="Z7" s="8">
        <v>1</v>
      </c>
      <c r="AA7" s="8">
        <v>0</v>
      </c>
      <c r="AB7" s="8">
        <v>1</v>
      </c>
      <c r="AC7" s="8">
        <v>0</v>
      </c>
      <c r="AD7" s="8">
        <v>0</v>
      </c>
      <c r="AE7" s="8">
        <v>4</v>
      </c>
      <c r="AF7" s="8">
        <v>0</v>
      </c>
      <c r="AG7" s="8">
        <v>0</v>
      </c>
      <c r="AH7" s="8">
        <v>0</v>
      </c>
      <c r="AI7" s="4" t="str">
        <f>IF(AE7=0,"0",IF(AE7=1,"1",IF(AE7=2,"2",IF(AE7=3,"3",IF(AE7=4,"4","?")))))&amp;IF(AF7=0,"0",IF(AF7=1,"1",IF(AF7=2,"2","?")))&amp;IF(AG7=0,"0",IF(AG7=1,"1",IF(AG7=2,"2",IF(AG7=3,"3","?"))))&amp;IF(AH7=0,"0",IF(AH7=1,"1",IF(AH7=2,"2",IF(AH7=3,"3","?"))))</f>
        <v>4000</v>
      </c>
    </row>
    <row r="8" spans="1:35" ht="21.75" customHeight="1">
      <c r="A8" s="9" t="s">
        <v>35</v>
      </c>
      <c r="B8" s="7">
        <v>4</v>
      </c>
      <c r="C8" s="10" t="s">
        <v>25</v>
      </c>
      <c r="D8" s="7" t="s">
        <v>23</v>
      </c>
      <c r="E8" s="6" t="s">
        <v>36</v>
      </c>
      <c r="F8" s="6" t="s">
        <v>37</v>
      </c>
      <c r="G8" s="6" t="s">
        <v>38</v>
      </c>
      <c r="H8" s="7">
        <v>2</v>
      </c>
      <c r="I8" s="8">
        <v>0</v>
      </c>
      <c r="J8" s="8">
        <v>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1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</v>
      </c>
      <c r="X8" s="8">
        <v>0</v>
      </c>
      <c r="Y8" s="8">
        <v>1</v>
      </c>
      <c r="Z8" s="8">
        <v>0</v>
      </c>
      <c r="AA8" s="8">
        <v>0</v>
      </c>
      <c r="AB8" s="8">
        <v>0</v>
      </c>
      <c r="AC8" s="8">
        <v>1</v>
      </c>
      <c r="AD8" s="8">
        <v>1</v>
      </c>
      <c r="AE8" s="8">
        <v>1</v>
      </c>
      <c r="AF8" s="8">
        <v>1</v>
      </c>
      <c r="AG8" s="8">
        <v>0</v>
      </c>
      <c r="AH8" s="8">
        <v>0</v>
      </c>
      <c r="AI8" s="4" t="str">
        <f>IF(AE8=0,"0",IF(AE8=1,"1",IF(AE8=2,"2",IF(AE8=3,"3",IF(AE8=4,"4","?")))))&amp;IF(AF8=0,"0",IF(AF8=1,"1",IF(AF8=2,"2","?")))&amp;IF(AG8=0,"0",IF(AG8=1,"1",IF(AG8=2,"2",IF(AG8=3,"3","?"))))&amp;IF(AH8=0,"0",IF(AH8=1,"1",IF(AH8=2,"2",IF(AH8=3,"3","?"))))</f>
        <v>1100</v>
      </c>
    </row>
    <row r="9" spans="1:35" ht="21" customHeight="1">
      <c r="A9" s="11"/>
      <c r="B9" s="27" t="s">
        <v>5</v>
      </c>
      <c r="C9" s="28" t="s">
        <v>6</v>
      </c>
      <c r="D9" s="27" t="s">
        <v>7</v>
      </c>
      <c r="E9" s="27" t="s">
        <v>8</v>
      </c>
      <c r="F9" s="27" t="s">
        <v>9</v>
      </c>
      <c r="G9" s="27" t="s">
        <v>10</v>
      </c>
      <c r="H9" s="21" t="s">
        <v>15</v>
      </c>
      <c r="I9" s="22"/>
      <c r="J9" s="22"/>
      <c r="K9" s="22"/>
      <c r="L9" s="22"/>
      <c r="M9" s="22"/>
      <c r="N9" s="22"/>
      <c r="O9" s="22"/>
      <c r="P9" s="23"/>
      <c r="Q9" s="12" t="s">
        <v>16</v>
      </c>
      <c r="R9" s="13"/>
      <c r="S9" s="13"/>
      <c r="T9" s="13"/>
      <c r="U9" s="13"/>
      <c r="V9" s="13"/>
      <c r="W9" s="13"/>
      <c r="X9" s="18" t="s">
        <v>17</v>
      </c>
      <c r="Y9" s="18"/>
      <c r="Z9" s="18"/>
      <c r="AA9" s="18"/>
      <c r="AB9" s="18"/>
      <c r="AC9" s="18"/>
      <c r="AD9" s="18" t="s">
        <v>18</v>
      </c>
      <c r="AE9" s="18"/>
      <c r="AF9" s="18"/>
      <c r="AG9" s="18"/>
      <c r="AH9" s="18"/>
      <c r="AI9" s="11"/>
    </row>
    <row r="10" spans="1:35" ht="16.5" customHeight="1">
      <c r="A10" s="11"/>
      <c r="B10" s="28"/>
      <c r="C10" s="28"/>
      <c r="D10" s="28"/>
      <c r="E10" s="28"/>
      <c r="F10" s="28"/>
      <c r="G10" s="28"/>
      <c r="H10" s="24"/>
      <c r="I10" s="25"/>
      <c r="J10" s="25"/>
      <c r="K10" s="25"/>
      <c r="L10" s="25"/>
      <c r="M10" s="25"/>
      <c r="N10" s="25"/>
      <c r="O10" s="25"/>
      <c r="P10" s="26"/>
      <c r="Q10" s="14"/>
      <c r="R10" s="15"/>
      <c r="S10" s="15"/>
      <c r="T10" s="15"/>
      <c r="U10" s="15"/>
      <c r="V10" s="15"/>
      <c r="W10" s="15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1"/>
    </row>
    <row r="11" spans="2:34" ht="21.75" customHeight="1">
      <c r="B11" s="7">
        <v>1</v>
      </c>
      <c r="C11" s="10" t="s">
        <v>25</v>
      </c>
      <c r="D11" s="7" t="s">
        <v>19</v>
      </c>
      <c r="E11" s="6" t="s">
        <v>26</v>
      </c>
      <c r="F11" s="6" t="s">
        <v>27</v>
      </c>
      <c r="G11" s="6" t="s">
        <v>20</v>
      </c>
      <c r="H11" s="16" t="str">
        <f>IF(ISNUMBER(H5),IF(I5=0,"0",IF(I5=1,"1",IF(I5=2,"2","?")))&amp;IF(J5=0,"-",IF(J5=1,"+","?"))&amp;IF(K5=0,"-",IF(K5=1,"+","?"))&amp;IF(L5=0,"-",IF(L5=1,"+","?"))&amp;IF(M5=0,"-",IF(M5=1,"+","?"))&amp;IF(N5=0,"0",IF(N5=1,"1",IF(N5=2,"2","?")))&amp;IF(O5=0,"-",IF(O5=1,"+","?"))&amp;IF(P5=0,"-",IF(P5=1,"+","?"))&amp;IF(Q5=0,"0",IF(Q5=1,"1",IF(Q5=2,"2","?")))&amp;IF(R5=0,"-",IF(R5=1,"+","?"))&amp;IF(S5=0,"-",IF(S5=1,"+","?"))&amp;IF(T5=0,"-",IF(T5=1,"+","?"))&amp;IF(U5=0,"-",IF(U5=1,"+","?"))&amp;IF(V5=0,"-",IF(V5=1,"+","?"))&amp;IF(W5=0,"0",IF(W5=1,"1",IF(W5=2,"2","?")))&amp;IF(X5=0,"-",IF(X5=1,"+","?"))&amp;IF(Y5=0,"-",IF(Y5=1,"+","?"))&amp;IF(Z5=0,"-",IF(Z5=1,"+","?"))&amp;IF(AA5=0,"0",IF(AA5=1,"1",IF(AA5=2,"2","?")))&amp;IF(AB5=0,"-",IF(AB5=1,"+","?"))&amp;IF(AC5=0,"-",IF(AC5=1,"+","?"))&amp;IF(AD5=0,"0",IF(AD5=1,"1",IF(AD5=2,"2","?"))),"")</f>
        <v>2-+++2++0++++-2+++1-+2</v>
      </c>
      <c r="I11" s="17"/>
      <c r="J11" s="17"/>
      <c r="K11" s="17"/>
      <c r="L11" s="17"/>
      <c r="M11" s="17"/>
      <c r="N11" s="17"/>
      <c r="O11" s="17"/>
      <c r="P11" s="20"/>
      <c r="Q11" s="16" t="s">
        <v>39</v>
      </c>
      <c r="R11" s="17"/>
      <c r="S11" s="17"/>
      <c r="T11" s="17"/>
      <c r="U11" s="17"/>
      <c r="V11" s="17"/>
      <c r="W11" s="17"/>
      <c r="X11" s="19">
        <v>27</v>
      </c>
      <c r="Y11" s="19"/>
      <c r="Z11" s="19"/>
      <c r="AA11" s="19"/>
      <c r="AB11" s="19"/>
      <c r="AC11" s="19"/>
      <c r="AD11" s="19">
        <v>4</v>
      </c>
      <c r="AE11" s="19"/>
      <c r="AF11" s="19"/>
      <c r="AG11" s="19"/>
      <c r="AH11" s="19"/>
    </row>
    <row r="12" spans="2:34" ht="21.75" customHeight="1">
      <c r="B12" s="7">
        <v>2</v>
      </c>
      <c r="C12" s="10" t="s">
        <v>25</v>
      </c>
      <c r="D12" s="7" t="s">
        <v>21</v>
      </c>
      <c r="E12" s="6" t="s">
        <v>29</v>
      </c>
      <c r="F12" s="6" t="s">
        <v>30</v>
      </c>
      <c r="G12" s="6" t="s">
        <v>31</v>
      </c>
      <c r="H12" s="16" t="str">
        <f>IF(ISNUMBER(H6),IF(I6=0,"0",IF(I6=1,"1",IF(I6=2,"2","?")))&amp;IF(J6=0,"-",IF(J6=1,"+","?"))&amp;IF(K6=0,"-",IF(K6=1,"+","?"))&amp;IF(L6=0,"-",IF(L6=1,"+","?"))&amp;IF(M6=0,"-",IF(M6=1,"+","?"))&amp;IF(N6=0,"0",IF(N6=1,"1",IF(N6=2,"2","?")))&amp;IF(O6=0,"-",IF(O6=1,"+","?"))&amp;IF(P6=0,"-",IF(P6=1,"+","?"))&amp;IF(Q6=0,"0",IF(Q6=1,"1",IF(Q6=2,"2","?")))&amp;IF(R6=0,"-",IF(R6=1,"+","?"))&amp;IF(S6=0,"-",IF(S6=1,"+","?"))&amp;IF(T6=0,"-",IF(T6=1,"+","?"))&amp;IF(U6=0,"-",IF(U6=1,"+","?"))&amp;IF(V6=0,"-",IF(V6=1,"+","?"))&amp;IF(W6=0,"0",IF(W6=1,"1",IF(W6=2,"2","?")))&amp;IF(X6=0,"-",IF(X6=1,"+","?"))&amp;IF(Y6=0,"-",IF(Y6=1,"+","?"))&amp;IF(Z6=0,"-",IF(Z6=1,"+","?"))&amp;IF(AA6=0,"0",IF(AA6=1,"1",IF(AA6=2,"2","?")))&amp;IF(AB6=0,"-",IF(AB6=1,"+","?"))&amp;IF(AC6=0,"-",IF(AC6=1,"+","?"))&amp;IF(AD6=0,"0",IF(AD6=1,"1",IF(AD6=2,"2","?"))),"")</f>
        <v>0+---0-+0-----2---0+-0</v>
      </c>
      <c r="I12" s="17"/>
      <c r="J12" s="17"/>
      <c r="K12" s="17"/>
      <c r="L12" s="17"/>
      <c r="M12" s="17"/>
      <c r="N12" s="17"/>
      <c r="O12" s="17"/>
      <c r="P12" s="20"/>
      <c r="Q12" s="16" t="s">
        <v>40</v>
      </c>
      <c r="R12" s="17"/>
      <c r="S12" s="17"/>
      <c r="T12" s="17"/>
      <c r="U12" s="17"/>
      <c r="V12" s="17"/>
      <c r="W12" s="17"/>
      <c r="X12" s="19">
        <v>6</v>
      </c>
      <c r="Y12" s="19"/>
      <c r="Z12" s="19"/>
      <c r="AA12" s="19"/>
      <c r="AB12" s="19"/>
      <c r="AC12" s="19"/>
      <c r="AD12" s="19">
        <v>2</v>
      </c>
      <c r="AE12" s="19"/>
      <c r="AF12" s="19"/>
      <c r="AG12" s="19"/>
      <c r="AH12" s="19"/>
    </row>
    <row r="13" spans="2:34" ht="21.75" customHeight="1">
      <c r="B13" s="7">
        <v>3</v>
      </c>
      <c r="C13" s="10" t="s">
        <v>25</v>
      </c>
      <c r="D13" s="7" t="s">
        <v>22</v>
      </c>
      <c r="E13" s="6" t="s">
        <v>33</v>
      </c>
      <c r="F13" s="6" t="s">
        <v>34</v>
      </c>
      <c r="G13" s="6" t="s">
        <v>20</v>
      </c>
      <c r="H13" s="16" t="str">
        <f>IF(ISNUMBER(H7),IF(I7=0,"0",IF(I7=1,"1",IF(I7=2,"2","?")))&amp;IF(J7=0,"-",IF(J7=1,"+","?"))&amp;IF(K7=0,"-",IF(K7=1,"+","?"))&amp;IF(L7=0,"-",IF(L7=1,"+","?"))&amp;IF(M7=0,"-",IF(M7=1,"+","?"))&amp;IF(N7=0,"0",IF(N7=1,"1",IF(N7=2,"2","?")))&amp;IF(O7=0,"-",IF(O7=1,"+","?"))&amp;IF(P7=0,"-",IF(P7=1,"+","?"))&amp;IF(Q7=0,"0",IF(Q7=1,"1",IF(Q7=2,"2","?")))&amp;IF(R7=0,"-",IF(R7=1,"+","?"))&amp;IF(S7=0,"-",IF(S7=1,"+","?"))&amp;IF(T7=0,"-",IF(T7=1,"+","?"))&amp;IF(U7=0,"-",IF(U7=1,"+","?"))&amp;IF(V7=0,"-",IF(V7=1,"+","?"))&amp;IF(W7=0,"0",IF(W7=1,"1",IF(W7=2,"2","?")))&amp;IF(X7=0,"-",IF(X7=1,"+","?"))&amp;IF(Y7=0,"-",IF(Y7=1,"+","?"))&amp;IF(Z7=0,"-",IF(Z7=1,"+","?"))&amp;IF(AA7=0,"0",IF(AA7=1,"1",IF(AA7=2,"2","?")))&amp;IF(AB7=0,"-",IF(AB7=1,"+","?"))&amp;IF(AC7=0,"-",IF(AC7=1,"+","?"))&amp;IF(AD7=0,"0",IF(AD7=1,"1",IF(AD7=2,"2","?"))),"")</f>
        <v>1-+-+1-+2++++-2-++0+-0</v>
      </c>
      <c r="I13" s="17"/>
      <c r="J13" s="17"/>
      <c r="K13" s="17"/>
      <c r="L13" s="17"/>
      <c r="M13" s="17"/>
      <c r="N13" s="17"/>
      <c r="O13" s="17"/>
      <c r="P13" s="20"/>
      <c r="Q13" s="16" t="s">
        <v>41</v>
      </c>
      <c r="R13" s="17"/>
      <c r="S13" s="17"/>
      <c r="T13" s="17"/>
      <c r="U13" s="17"/>
      <c r="V13" s="17"/>
      <c r="W13" s="17"/>
      <c r="X13" s="19">
        <v>20</v>
      </c>
      <c r="Y13" s="19"/>
      <c r="Z13" s="19"/>
      <c r="AA13" s="19"/>
      <c r="AB13" s="19"/>
      <c r="AC13" s="19"/>
      <c r="AD13" s="19">
        <v>4</v>
      </c>
      <c r="AE13" s="19"/>
      <c r="AF13" s="19"/>
      <c r="AG13" s="19"/>
      <c r="AH13" s="19"/>
    </row>
    <row r="14" spans="2:34" ht="21.75" customHeight="1">
      <c r="B14" s="7">
        <v>4</v>
      </c>
      <c r="C14" s="10" t="s">
        <v>25</v>
      </c>
      <c r="D14" s="7" t="s">
        <v>23</v>
      </c>
      <c r="E14" s="6" t="s">
        <v>36</v>
      </c>
      <c r="F14" s="6" t="s">
        <v>37</v>
      </c>
      <c r="G14" s="6" t="s">
        <v>38</v>
      </c>
      <c r="H14" s="16" t="str">
        <f>IF(ISNUMBER(H8),IF(I8=0,"0",IF(I8=1,"1",IF(I8=2,"2","?")))&amp;IF(J8=0,"-",IF(J8=1,"+","?"))&amp;IF(K8=0,"-",IF(K8=1,"+","?"))&amp;IF(L8=0,"-",IF(L8=1,"+","?"))&amp;IF(M8=0,"-",IF(M8=1,"+","?"))&amp;IF(N8=0,"0",IF(N8=1,"1",IF(N8=2,"2","?")))&amp;IF(O8=0,"-",IF(O8=1,"+","?"))&amp;IF(P8=0,"-",IF(P8=1,"+","?"))&amp;IF(Q8=0,"0",IF(Q8=1,"1",IF(Q8=2,"2","?")))&amp;IF(R8=0,"-",IF(R8=1,"+","?"))&amp;IF(S8=0,"-",IF(S8=1,"+","?"))&amp;IF(T8=0,"-",IF(T8=1,"+","?"))&amp;IF(U8=0,"-",IF(U8=1,"+","?"))&amp;IF(V8=0,"-",IF(V8=1,"+","?"))&amp;IF(W8=0,"0",IF(W8=1,"1",IF(W8=2,"2","?")))&amp;IF(X8=0,"-",IF(X8=1,"+","?"))&amp;IF(Y8=0,"-",IF(Y8=1,"+","?"))&amp;IF(Z8=0,"-",IF(Z8=1,"+","?"))&amp;IF(AA8=0,"0",IF(AA8=1,"1",IF(AA8=2,"2","?")))&amp;IF(AB8=0,"-",IF(AB8=1,"+","?"))&amp;IF(AC8=0,"-",IF(AC8=1,"+","?"))&amp;IF(AD8=0,"0",IF(AD8=1,"1",IF(AD8=2,"2","?"))),"")</f>
        <v>0+---0-+0-----1-+-0-+1</v>
      </c>
      <c r="I14" s="17"/>
      <c r="J14" s="17"/>
      <c r="K14" s="17"/>
      <c r="L14" s="17"/>
      <c r="M14" s="17"/>
      <c r="N14" s="17"/>
      <c r="O14" s="17"/>
      <c r="P14" s="20"/>
      <c r="Q14" s="16" t="s">
        <v>42</v>
      </c>
      <c r="R14" s="17"/>
      <c r="S14" s="17"/>
      <c r="T14" s="17"/>
      <c r="U14" s="17"/>
      <c r="V14" s="17"/>
      <c r="W14" s="17"/>
      <c r="X14" s="19">
        <v>8</v>
      </c>
      <c r="Y14" s="19"/>
      <c r="Z14" s="19"/>
      <c r="AA14" s="19"/>
      <c r="AB14" s="19"/>
      <c r="AC14" s="19"/>
      <c r="AD14" s="19">
        <v>2</v>
      </c>
      <c r="AE14" s="19"/>
      <c r="AF14" s="19"/>
      <c r="AG14" s="19"/>
      <c r="AH14" s="19"/>
    </row>
    <row r="16" spans="5:27" ht="18.75">
      <c r="E16" s="35" t="s">
        <v>44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</row>
    <row r="17" spans="5:27" ht="18.75">
      <c r="E17" s="35" t="s">
        <v>45</v>
      </c>
      <c r="F17" s="35"/>
      <c r="G17" s="35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</row>
    <row r="18" spans="5:27" ht="18.75">
      <c r="E18" s="35" t="s">
        <v>46</v>
      </c>
      <c r="F18" s="35"/>
      <c r="G18" s="35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</row>
    <row r="19" spans="5:27" ht="18.75">
      <c r="E19" s="35" t="s">
        <v>47</v>
      </c>
      <c r="F19" s="35"/>
      <c r="G19" s="35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</row>
    <row r="20" spans="5:27" ht="18.75">
      <c r="E20" s="35" t="s">
        <v>48</v>
      </c>
      <c r="F20" s="35"/>
      <c r="G20" s="35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</row>
    <row r="21" spans="5:27" ht="18.75">
      <c r="E21" s="35" t="s">
        <v>43</v>
      </c>
      <c r="F21" s="35"/>
      <c r="G21" s="35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</row>
    <row r="22" spans="5:27" ht="18.75">
      <c r="E22" s="35" t="s">
        <v>49</v>
      </c>
      <c r="F22" s="35"/>
      <c r="G22" s="35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</row>
  </sheetData>
  <sheetProtection/>
  <mergeCells count="46">
    <mergeCell ref="E22:G22"/>
    <mergeCell ref="X9:AC10"/>
    <mergeCell ref="X11:AC11"/>
    <mergeCell ref="X12:AC12"/>
    <mergeCell ref="X13:AC13"/>
    <mergeCell ref="X14:AC14"/>
    <mergeCell ref="E16:AA16"/>
    <mergeCell ref="E17:G17"/>
    <mergeCell ref="E18:G18"/>
    <mergeCell ref="E19:G19"/>
    <mergeCell ref="E20:G20"/>
    <mergeCell ref="E21:G21"/>
    <mergeCell ref="A3:A4"/>
    <mergeCell ref="B3:B4"/>
    <mergeCell ref="C3:C4"/>
    <mergeCell ref="D3:D4"/>
    <mergeCell ref="E3:E4"/>
    <mergeCell ref="F3:F4"/>
    <mergeCell ref="G3:G4"/>
    <mergeCell ref="H3:H4"/>
    <mergeCell ref="AI3:AI4"/>
    <mergeCell ref="B1:AI1"/>
    <mergeCell ref="B2:AI2"/>
    <mergeCell ref="I3:AD3"/>
    <mergeCell ref="AE3:AH3"/>
    <mergeCell ref="H11:P11"/>
    <mergeCell ref="H12:P12"/>
    <mergeCell ref="H13:P13"/>
    <mergeCell ref="B9:B10"/>
    <mergeCell ref="C9:C10"/>
    <mergeCell ref="D9:D10"/>
    <mergeCell ref="E9:E10"/>
    <mergeCell ref="F9:F10"/>
    <mergeCell ref="G9:G10"/>
    <mergeCell ref="H14:P14"/>
    <mergeCell ref="H9:P10"/>
    <mergeCell ref="AD9:AH10"/>
    <mergeCell ref="AD11:AH11"/>
    <mergeCell ref="AD12:AH12"/>
    <mergeCell ref="AD13:AH13"/>
    <mergeCell ref="AD14:AH14"/>
    <mergeCell ref="Q9:W10"/>
    <mergeCell ref="Q11:W11"/>
    <mergeCell ref="Q12:W12"/>
    <mergeCell ref="Q13:W13"/>
    <mergeCell ref="Q14:W14"/>
  </mergeCells>
  <printOptions/>
  <pageMargins left="0.35433070866141736" right="0.35433070866141736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Компьютер 8</dc:creator>
  <cp:keywords/>
  <dc:description/>
  <cp:lastModifiedBy>Алла</cp:lastModifiedBy>
  <cp:lastPrinted>2018-06-08T17:02:58Z</cp:lastPrinted>
  <dcterms:created xsi:type="dcterms:W3CDTF">2018-06-02T03:17:25Z</dcterms:created>
  <dcterms:modified xsi:type="dcterms:W3CDTF">2018-06-08T17:04:47Z</dcterms:modified>
  <cp:category/>
  <cp:version/>
  <cp:contentType/>
  <cp:contentStatus/>
</cp:coreProperties>
</file>